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4505" yWindow="-15" windowWidth="14340" windowHeight="11025"/>
  </bookViews>
  <sheets>
    <sheet name="2.7" sheetId="2" r:id="rId1"/>
  </sheets>
  <definedNames>
    <definedName name="_xlnm.Print_Area" localSheetId="0">'2.7'!$A$1:$E$88</definedName>
  </definedNames>
  <calcPr calcId="125725"/>
</workbook>
</file>

<file path=xl/calcChain.xml><?xml version="1.0" encoding="utf-8"?>
<calcChain xmlns="http://schemas.openxmlformats.org/spreadsheetml/2006/main">
  <c r="B57" i="2"/>
  <c r="B56"/>
  <c r="B55"/>
  <c r="B54"/>
  <c r="B53"/>
  <c r="B39" l="1"/>
  <c r="C39" s="1"/>
  <c r="B52" l="1"/>
  <c r="B51"/>
  <c r="B50"/>
  <c r="B49"/>
  <c r="B48"/>
  <c r="B47"/>
</calcChain>
</file>

<file path=xl/sharedStrings.xml><?xml version="1.0" encoding="utf-8"?>
<sst xmlns="http://schemas.openxmlformats.org/spreadsheetml/2006/main" count="97" uniqueCount="94">
  <si>
    <t>Профиль медицинской помощи</t>
  </si>
  <si>
    <t>взрослые</t>
  </si>
  <si>
    <t>дети</t>
  </si>
  <si>
    <t>Посещение по неотложной помощи</t>
  </si>
  <si>
    <t>Тариф</t>
  </si>
  <si>
    <t>Комплексная услуга на проведение катамнестического наблюдения детей раннего возраста</t>
  </si>
  <si>
    <t>Комплексная услуга наблюдения беременных в консультативно-диагностическом отделении</t>
  </si>
  <si>
    <t xml:space="preserve">Тарифы на медицинские услуги по амбулаторно-поликлинической помощи </t>
  </si>
  <si>
    <t>в части обращений по поводу заболевания</t>
  </si>
  <si>
    <t>в части посещений с иной целью</t>
  </si>
  <si>
    <t>Посещение к врачу-кардиологу с профилактической целью в составе выездной бригады автопоезда</t>
  </si>
  <si>
    <t>Посещение к врачу-офтальмологу с профилактической целью в составе выездной бригады автопоезда</t>
  </si>
  <si>
    <t>Посещение к врачу-гинекологу с профилактической целью в составе выездной бригады автопоезда</t>
  </si>
  <si>
    <t>Посещение к врачу-неврологу с профилактической целью в составе выездной бригады автопоезда</t>
  </si>
  <si>
    <t>Посещение к врачу-оториноларингологу с профилактической целью в составе выездной бригады автопоезда</t>
  </si>
  <si>
    <t>Посещение к врачу-эндокринологу с профилактической целью в составе выездной бригады автопоезда</t>
  </si>
  <si>
    <t xml:space="preserve">Комплексное посещение к врачу-травматологу травмпункта </t>
  </si>
  <si>
    <t>Цитологическое исследование мазка с шейки матки методом жидкостной цитологии</t>
  </si>
  <si>
    <t>Исследование кала на скрытую кровь количественным иммунохимическим методом</t>
  </si>
  <si>
    <t>Иммуногистохимические исследования при ЗНО</t>
  </si>
  <si>
    <t>Приложение 2.7</t>
  </si>
  <si>
    <t>Базовый норматив финансирования обращения по заболеванию, руб.</t>
  </si>
  <si>
    <t>Базовый норматив финансирования посещения по неотложной медицинской помощи, руб.</t>
  </si>
  <si>
    <t>Базовый норматив финансирования посещения с иной целью, руб.</t>
  </si>
  <si>
    <t>Тарифы на оплату обращений по заболеванию при оказании медицинской помощи по профилю "Медицинская реабилитация" (комплексное посещение)</t>
  </si>
  <si>
    <t>Комплексное посещение на проведение медицинской реабилитации, пациентов с заболеваниями центральной нервной системы 1 балл по ШРМ</t>
  </si>
  <si>
    <t>Комплексное посещение на проведение медицинской реабилитации, пациентов с заболеваниями центральной нервной системы 2 балла по ШРМ</t>
  </si>
  <si>
    <t>Комплексное посещение на проведение медицинской реабилитации, пациентов с заболеваниями центральной нервной системы 3 балла по ШРМ</t>
  </si>
  <si>
    <t>Комплексное посещение на проведение медицинской реабилитации, пациентов с  соматическими заболеваниями (кардиология) 2 балла по ШРМ</t>
  </si>
  <si>
    <t>Комплексное посещение на проведение медицинской реабилитации, пациентов с  соматическими заболеваниями (кардиология) 3 балла по ШРМ</t>
  </si>
  <si>
    <t>Комплексное посещение на проведение медицинской реабилитации, пациентов с заболеваниями  или состоянием  опорно-двигательного аппарата 1 балл по ШРМ</t>
  </si>
  <si>
    <t>Комплексное посещение на проведение медицинской реабилитации, пациентов с заболеваниями  или состоянием  опорно-двигательного аппарата 2 балла по ШРМ</t>
  </si>
  <si>
    <t>Комплексное посещение на проведение медицинской реабилитации, пациентов с заболеваниями  или состоянием  опорно-двигательного аппарата 3 балла по ШРМ</t>
  </si>
  <si>
    <t>Комплексное посещение на проведение медицинской реабилитации, пациентов с соматическими заболеваниями  (НКИ- COVID-19) 1 балл по ШРМ</t>
  </si>
  <si>
    <t>Комплексное посещение на проведение медицинской реабилитации, пациентов с соматическими заболеваниями  (НКИ- COVID-19) 3 балла по ШРМ</t>
  </si>
  <si>
    <t>Комплексное посещение на проведение медицинской реабилитации, пациентов с заболеваниями  периферической нервной системы 1 балл по ШРМ</t>
  </si>
  <si>
    <t>Комплексное посещение на проведение медицинской реабилитации, пациентов с заболеваниями  периферической нервной системы 2 балл по ШРМ</t>
  </si>
  <si>
    <t>Комплексное посещение на проведение медицинской реабилитации, пациентов с заболеваниями  периферической нервной системы 3 балл по ШРМ</t>
  </si>
  <si>
    <t>Комплексное посещение на проведение медицинской реабилитации, пациентов с  соматическими заболеваниями (онкология) 2 балла по ШРМ</t>
  </si>
  <si>
    <t>Комплексное посещение на проведение медицинской реабилитации, пациентов с  соматическими заболеваниями (онкология) 3 балла по ШРМ</t>
  </si>
  <si>
    <t>Комплексное посещение на проведение медицинской реабилитации, пациентов с  соматическими заболеваниями  (другие заболевания) 1 балл по ШРМ</t>
  </si>
  <si>
    <t>Комплексное посещение на проведение медицинской реабилитации, пациентов с  соматическими заболеваниями (другие заболевания) 3 балла по ШРМ</t>
  </si>
  <si>
    <t>Комплексное посещение на проведение медицинской реабилитации, пациентов с  соматическими заболеваниями (другие заболевания) 2 балла по ШРМ</t>
  </si>
  <si>
    <t>Комплексное посещение на проведение медицинской реабилитации, пациентов с  соматическими заболеваниями (кардиология) 1 балл по ШРМ</t>
  </si>
  <si>
    <t>Комплексное посещение на проведение медицинской реабилитации, пациентов с соматическими заболеваниями  (НКИ- COVID-19) 2 балла по ШРМ</t>
  </si>
  <si>
    <t>Комплексное посещение на проведение медицинской реабилитации, пациентов с  соматическими заболеваниями (онкология) 1 балл по ШРМ</t>
  </si>
  <si>
    <t>Комплексное посещение на проведение диспансерного наблюдения</t>
  </si>
  <si>
    <t>кардиология</t>
  </si>
  <si>
    <t>ревматология</t>
  </si>
  <si>
    <t>гастроэнтерология</t>
  </si>
  <si>
    <t>пульмонология</t>
  </si>
  <si>
    <t>эндокринология</t>
  </si>
  <si>
    <t>диабетология</t>
  </si>
  <si>
    <t>нефрология</t>
  </si>
  <si>
    <t>гематология</t>
  </si>
  <si>
    <t>аллергология</t>
  </si>
  <si>
    <t>педиатрия</t>
  </si>
  <si>
    <t>терапия</t>
  </si>
  <si>
    <t>врач общей практики</t>
  </si>
  <si>
    <t>травматология</t>
  </si>
  <si>
    <t>урология</t>
  </si>
  <si>
    <t>нейрохирургия</t>
  </si>
  <si>
    <t>челюстно-лиц.хир.</t>
  </si>
  <si>
    <t>торакальная хир.</t>
  </si>
  <si>
    <t>проктология</t>
  </si>
  <si>
    <t>сосудистая хирургия</t>
  </si>
  <si>
    <t>хирургия</t>
  </si>
  <si>
    <t>онкология</t>
  </si>
  <si>
    <t>гинекология</t>
  </si>
  <si>
    <t>отоларингология</t>
  </si>
  <si>
    <t>офтальмология</t>
  </si>
  <si>
    <t>неврология</t>
  </si>
  <si>
    <t>дерматология</t>
  </si>
  <si>
    <t>инфекция</t>
  </si>
  <si>
    <t>гериатрия</t>
  </si>
  <si>
    <t>Комплексное посещение школы сахарного диабета (взрослые с сахарным диабетом 2 типа)</t>
  </si>
  <si>
    <t>Комплексное посещение школы сахарного диабета (взрослые с сахарным диабетом 1 типа)</t>
  </si>
  <si>
    <t>Комплексное посещение школы сахарного диабета (дети и подростки с сахарным диабетом)</t>
  </si>
  <si>
    <t>Тарифы на оплату посещений школы сахарного диабета(комплексное посещение)</t>
  </si>
  <si>
    <t>Тестирование на наличие респираторных инфекций, включая вирус гриппа (любым из методов)</t>
  </si>
  <si>
    <t>Консультация врача кардиолога (аритмолога)</t>
  </si>
  <si>
    <t>Консультация врача пульмонолога</t>
  </si>
  <si>
    <t>Консультация врача гасторэнтеролога</t>
  </si>
  <si>
    <t>Консультация врача нефролога</t>
  </si>
  <si>
    <t>Консультация врача ортопеда</t>
  </si>
  <si>
    <t>Эластометрия печени</t>
  </si>
  <si>
    <t>Комплексное посещение на проведение диспансерного наблюдения онкологических заболеваний</t>
  </si>
  <si>
    <t>Комплексное посещение на проведение диспансерного наблюдения сахарного диабета</t>
  </si>
  <si>
    <t>Комплексное посещение на проведение диспансерного наблюдения болезней системы кровообращения</t>
  </si>
  <si>
    <t>Тарифы на оплату диспансеризации для оценки репродуктивного здоровья (комплексное посещение)</t>
  </si>
  <si>
    <t>Комплексное посещение для оценки репродуктивного здоровья (женщины)</t>
  </si>
  <si>
    <t>Комплексное посещение для оценки репродуктивного здоровья (мужчины)</t>
  </si>
  <si>
    <t xml:space="preserve"> к Тарифному соглашению на 2024</t>
  </si>
  <si>
    <t>от 28.12.2023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</si>
</sst>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#,##0.0000"/>
    <numFmt numFmtId="165" formatCode="_-* #,##0.0000\ _₽_-;\-* #,##0.0000\ _₽_-;_-* &quot;-&quot;????\ _₽_-;_-@_-"/>
    <numFmt numFmtId="166" formatCode="_-* #,##0.000\ _₽_-;\-* #,##0.000\ _₽_-;_-* &quot;-&quot;???\ _₽_-;_-@_-"/>
  </numFmts>
  <fonts count="9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164" fontId="2" fillId="0" borderId="0" applyFont="0" applyFill="0" applyBorder="0" applyAlignment="0" applyProtection="0"/>
    <xf numFmtId="0" fontId="2" fillId="0" borderId="0"/>
    <xf numFmtId="43" fontId="4" fillId="0" borderId="0" applyFont="0" applyFill="0" applyBorder="0" applyAlignment="0" applyProtection="0"/>
  </cellStyleXfs>
  <cellXfs count="33">
    <xf numFmtId="0" fontId="0" fillId="0" borderId="0" xfId="0"/>
    <xf numFmtId="2" fontId="1" fillId="2" borderId="1" xfId="0" applyNumberFormat="1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43" fontId="1" fillId="2" borderId="1" xfId="3" applyFont="1" applyFill="1" applyBorder="1" applyAlignment="1">
      <alignment horizontal="center" vertical="center"/>
    </xf>
    <xf numFmtId="0" fontId="1" fillId="2" borderId="1" xfId="0" applyFont="1" applyFill="1" applyBorder="1"/>
    <xf numFmtId="43" fontId="1" fillId="2" borderId="1" xfId="3" applyFont="1" applyFill="1" applyBorder="1" applyAlignment="1">
      <alignment horizontal="center"/>
    </xf>
    <xf numFmtId="0" fontId="1" fillId="2" borderId="0" xfId="0" applyFont="1" applyFill="1"/>
    <xf numFmtId="0" fontId="0" fillId="2" borderId="0" xfId="0" applyFill="1"/>
    <xf numFmtId="0" fontId="1" fillId="2" borderId="1" xfId="0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 wrapText="1"/>
    </xf>
    <xf numFmtId="166" fontId="0" fillId="2" borderId="0" xfId="0" applyNumberFormat="1" applyFill="1"/>
    <xf numFmtId="165" fontId="0" fillId="2" borderId="0" xfId="0" applyNumberFormat="1" applyFill="1"/>
    <xf numFmtId="43" fontId="1" fillId="2" borderId="1" xfId="3" applyFont="1" applyFill="1" applyBorder="1"/>
    <xf numFmtId="0" fontId="7" fillId="2" borderId="0" xfId="0" applyFont="1" applyFill="1"/>
    <xf numFmtId="0" fontId="7" fillId="2" borderId="1" xfId="0" applyFont="1" applyFill="1" applyBorder="1" applyAlignment="1">
      <alignment wrapText="1"/>
    </xf>
    <xf numFmtId="0" fontId="3" fillId="2" borderId="0" xfId="0" applyFont="1" applyFill="1"/>
    <xf numFmtId="3" fontId="8" fillId="2" borderId="1" xfId="0" applyNumberFormat="1" applyFont="1" applyFill="1" applyBorder="1" applyAlignment="1" applyProtection="1">
      <alignment horizontal="left" vertical="center" wrapText="1"/>
    </xf>
    <xf numFmtId="0" fontId="3" fillId="2" borderId="1" xfId="0" applyFont="1" applyFill="1" applyBorder="1"/>
    <xf numFmtId="0" fontId="7" fillId="2" borderId="1" xfId="0" applyFont="1" applyFill="1" applyBorder="1" applyAlignment="1">
      <alignment vertical="top" wrapText="1"/>
    </xf>
    <xf numFmtId="0" fontId="5" fillId="2" borderId="6" xfId="0" applyFont="1" applyFill="1" applyBorder="1" applyAlignment="1">
      <alignment horizontal="center" wrapText="1"/>
    </xf>
    <xf numFmtId="0" fontId="5" fillId="2" borderId="6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/>
    </xf>
    <xf numFmtId="0" fontId="1" fillId="2" borderId="0" xfId="0" applyFont="1" applyFill="1" applyAlignment="1">
      <alignment horizontal="right" vertical="center" wrapText="1"/>
    </xf>
    <xf numFmtId="0" fontId="5" fillId="2" borderId="0" xfId="0" applyFont="1" applyFill="1" applyAlignment="1">
      <alignment horizontal="center" vertical="center"/>
    </xf>
    <xf numFmtId="49" fontId="6" fillId="2" borderId="4" xfId="0" applyNumberFormat="1" applyFont="1" applyFill="1" applyBorder="1" applyAlignment="1">
      <alignment horizontal="left" vertical="center" wrapText="1"/>
    </xf>
    <xf numFmtId="49" fontId="6" fillId="2" borderId="6" xfId="0" applyNumberFormat="1" applyFont="1" applyFill="1" applyBorder="1" applyAlignment="1">
      <alignment horizontal="left" vertical="center" wrapText="1"/>
    </xf>
    <xf numFmtId="49" fontId="6" fillId="2" borderId="5" xfId="0" applyNumberFormat="1" applyFont="1" applyFill="1" applyBorder="1" applyAlignment="1">
      <alignment horizontal="left" vertical="center" wrapText="1"/>
    </xf>
    <xf numFmtId="49" fontId="6" fillId="2" borderId="2" xfId="0" applyNumberFormat="1" applyFont="1" applyFill="1" applyBorder="1" applyAlignment="1">
      <alignment horizontal="left" vertical="center" wrapText="1"/>
    </xf>
    <xf numFmtId="49" fontId="6" fillId="2" borderId="7" xfId="0" applyNumberFormat="1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</cellXfs>
  <cellStyles count="4">
    <cellStyle name="Денежный 2" xfId="1"/>
    <cellStyle name="Обычный" xfId="0" builtinId="0"/>
    <cellStyle name="Обычный 2" xfId="2"/>
    <cellStyle name="Финансовый" xfId="3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K91"/>
  <sheetViews>
    <sheetView tabSelected="1" zoomScaleNormal="100" workbookViewId="0">
      <selection activeCell="F8" sqref="F8"/>
    </sheetView>
  </sheetViews>
  <sheetFormatPr defaultRowHeight="15.75"/>
  <cols>
    <col min="1" max="1" width="108" style="13" customWidth="1"/>
    <col min="2" max="2" width="13.42578125" style="6" customWidth="1"/>
    <col min="3" max="3" width="12" style="6" customWidth="1"/>
    <col min="4" max="4" width="12.140625" style="6" customWidth="1"/>
    <col min="5" max="5" width="12.7109375" style="6" customWidth="1"/>
    <col min="6" max="6" width="40.140625" style="7" customWidth="1"/>
    <col min="7" max="7" width="8.85546875" style="7"/>
    <col min="8" max="8" width="10" style="7" bestFit="1" customWidth="1"/>
    <col min="9" max="9" width="12.7109375" style="7" bestFit="1" customWidth="1"/>
    <col min="10" max="11" width="8.85546875" style="7"/>
    <col min="12" max="12" width="10" style="7" bestFit="1" customWidth="1"/>
    <col min="13" max="13" width="12.7109375" style="7" bestFit="1" customWidth="1"/>
    <col min="14" max="14" width="12.140625" style="7" bestFit="1" customWidth="1"/>
    <col min="15" max="56" width="8.85546875" style="7"/>
    <col min="57" max="153" width="9.140625" style="6"/>
    <col min="154" max="154" width="1.42578125" style="6" customWidth="1"/>
    <col min="155" max="155" width="19.85546875" style="6" customWidth="1"/>
    <col min="156" max="156" width="5.85546875" style="6" customWidth="1"/>
    <col min="157" max="157" width="10.7109375" style="6" customWidth="1"/>
    <col min="158" max="159" width="10" style="6" customWidth="1"/>
    <col min="160" max="163" width="8.85546875" style="6" customWidth="1"/>
    <col min="164" max="171" width="10.5703125" style="6" customWidth="1"/>
    <col min="172" max="409" width="9.140625" style="6"/>
    <col min="410" max="410" width="1.42578125" style="6" customWidth="1"/>
    <col min="411" max="411" width="19.85546875" style="6" customWidth="1"/>
    <col min="412" max="412" width="5.85546875" style="6" customWidth="1"/>
    <col min="413" max="413" width="10.7109375" style="6" customWidth="1"/>
    <col min="414" max="415" width="10" style="6" customWidth="1"/>
    <col min="416" max="419" width="8.85546875" style="6" customWidth="1"/>
    <col min="420" max="427" width="10.5703125" style="6" customWidth="1"/>
    <col min="428" max="665" width="9.140625" style="6"/>
    <col min="666" max="666" width="1.42578125" style="6" customWidth="1"/>
    <col min="667" max="667" width="19.85546875" style="6" customWidth="1"/>
    <col min="668" max="668" width="5.85546875" style="6" customWidth="1"/>
    <col min="669" max="669" width="10.7109375" style="6" customWidth="1"/>
    <col min="670" max="671" width="10" style="6" customWidth="1"/>
    <col min="672" max="675" width="8.85546875" style="6" customWidth="1"/>
    <col min="676" max="683" width="10.5703125" style="6" customWidth="1"/>
    <col min="684" max="921" width="9.140625" style="6"/>
    <col min="922" max="922" width="1.42578125" style="6" customWidth="1"/>
    <col min="923" max="923" width="19.85546875" style="6" customWidth="1"/>
    <col min="924" max="924" width="5.85546875" style="6" customWidth="1"/>
    <col min="925" max="925" width="10.7109375" style="6" customWidth="1"/>
    <col min="926" max="927" width="10" style="6" customWidth="1"/>
    <col min="928" max="931" width="8.85546875" style="6" customWidth="1"/>
    <col min="932" max="939" width="10.5703125" style="6" customWidth="1"/>
    <col min="940" max="1177" width="9.140625" style="6"/>
    <col min="1178" max="1178" width="1.42578125" style="6" customWidth="1"/>
    <col min="1179" max="1179" width="19.85546875" style="6" customWidth="1"/>
    <col min="1180" max="1180" width="5.85546875" style="6" customWidth="1"/>
    <col min="1181" max="1181" width="10.7109375" style="6" customWidth="1"/>
    <col min="1182" max="1183" width="10" style="6" customWidth="1"/>
    <col min="1184" max="1187" width="8.85546875" style="6" customWidth="1"/>
    <col min="1188" max="1195" width="10.5703125" style="6" customWidth="1"/>
    <col min="1196" max="1433" width="9.140625" style="6"/>
    <col min="1434" max="1434" width="1.42578125" style="6" customWidth="1"/>
    <col min="1435" max="1435" width="19.85546875" style="6" customWidth="1"/>
    <col min="1436" max="1436" width="5.85546875" style="6" customWidth="1"/>
    <col min="1437" max="1437" width="10.7109375" style="6" customWidth="1"/>
    <col min="1438" max="1439" width="10" style="6" customWidth="1"/>
    <col min="1440" max="1443" width="8.85546875" style="6" customWidth="1"/>
    <col min="1444" max="1451" width="10.5703125" style="6" customWidth="1"/>
    <col min="1452" max="1689" width="9.140625" style="6"/>
    <col min="1690" max="1690" width="1.42578125" style="6" customWidth="1"/>
    <col min="1691" max="1691" width="19.85546875" style="6" customWidth="1"/>
    <col min="1692" max="1692" width="5.85546875" style="6" customWidth="1"/>
    <col min="1693" max="1693" width="10.7109375" style="6" customWidth="1"/>
    <col min="1694" max="1695" width="10" style="6" customWidth="1"/>
    <col min="1696" max="1699" width="8.85546875" style="6" customWidth="1"/>
    <col min="1700" max="1707" width="10.5703125" style="6" customWidth="1"/>
    <col min="1708" max="1945" width="9.140625" style="6"/>
    <col min="1946" max="1946" width="1.42578125" style="6" customWidth="1"/>
    <col min="1947" max="1947" width="19.85546875" style="6" customWidth="1"/>
    <col min="1948" max="1948" width="5.85546875" style="6" customWidth="1"/>
    <col min="1949" max="1949" width="10.7109375" style="6" customWidth="1"/>
    <col min="1950" max="1951" width="10" style="6" customWidth="1"/>
    <col min="1952" max="1955" width="8.85546875" style="6" customWidth="1"/>
    <col min="1956" max="1963" width="10.5703125" style="6" customWidth="1"/>
    <col min="1964" max="2201" width="9.140625" style="6"/>
    <col min="2202" max="2202" width="1.42578125" style="6" customWidth="1"/>
    <col min="2203" max="2203" width="19.85546875" style="6" customWidth="1"/>
    <col min="2204" max="2204" width="5.85546875" style="6" customWidth="1"/>
    <col min="2205" max="2205" width="10.7109375" style="6" customWidth="1"/>
    <col min="2206" max="2207" width="10" style="6" customWidth="1"/>
    <col min="2208" max="2211" width="8.85546875" style="6" customWidth="1"/>
    <col min="2212" max="2219" width="10.5703125" style="6" customWidth="1"/>
    <col min="2220" max="2457" width="9.140625" style="6"/>
    <col min="2458" max="2458" width="1.42578125" style="6" customWidth="1"/>
    <col min="2459" max="2459" width="19.85546875" style="6" customWidth="1"/>
    <col min="2460" max="2460" width="5.85546875" style="6" customWidth="1"/>
    <col min="2461" max="2461" width="10.7109375" style="6" customWidth="1"/>
    <col min="2462" max="2463" width="10" style="6" customWidth="1"/>
    <col min="2464" max="2467" width="8.85546875" style="6" customWidth="1"/>
    <col min="2468" max="2475" width="10.5703125" style="6" customWidth="1"/>
    <col min="2476" max="2713" width="9.140625" style="6"/>
    <col min="2714" max="2714" width="1.42578125" style="6" customWidth="1"/>
    <col min="2715" max="2715" width="19.85546875" style="6" customWidth="1"/>
    <col min="2716" max="2716" width="5.85546875" style="6" customWidth="1"/>
    <col min="2717" max="2717" width="10.7109375" style="6" customWidth="1"/>
    <col min="2718" max="2719" width="10" style="6" customWidth="1"/>
    <col min="2720" max="2723" width="8.85546875" style="6" customWidth="1"/>
    <col min="2724" max="2731" width="10.5703125" style="6" customWidth="1"/>
    <col min="2732" max="2969" width="9.140625" style="6"/>
    <col min="2970" max="2970" width="1.42578125" style="6" customWidth="1"/>
    <col min="2971" max="2971" width="19.85546875" style="6" customWidth="1"/>
    <col min="2972" max="2972" width="5.85546875" style="6" customWidth="1"/>
    <col min="2973" max="2973" width="10.7109375" style="6" customWidth="1"/>
    <col min="2974" max="2975" width="10" style="6" customWidth="1"/>
    <col min="2976" max="2979" width="8.85546875" style="6" customWidth="1"/>
    <col min="2980" max="2987" width="10.5703125" style="6" customWidth="1"/>
    <col min="2988" max="3225" width="9.140625" style="6"/>
    <col min="3226" max="3226" width="1.42578125" style="6" customWidth="1"/>
    <col min="3227" max="3227" width="19.85546875" style="6" customWidth="1"/>
    <col min="3228" max="3228" width="5.85546875" style="6" customWidth="1"/>
    <col min="3229" max="3229" width="10.7109375" style="6" customWidth="1"/>
    <col min="3230" max="3231" width="10" style="6" customWidth="1"/>
    <col min="3232" max="3235" width="8.85546875" style="6" customWidth="1"/>
    <col min="3236" max="3243" width="10.5703125" style="6" customWidth="1"/>
    <col min="3244" max="3481" width="9.140625" style="6"/>
    <col min="3482" max="3482" width="1.42578125" style="6" customWidth="1"/>
    <col min="3483" max="3483" width="19.85546875" style="6" customWidth="1"/>
    <col min="3484" max="3484" width="5.85546875" style="6" customWidth="1"/>
    <col min="3485" max="3485" width="10.7109375" style="6" customWidth="1"/>
    <col min="3486" max="3487" width="10" style="6" customWidth="1"/>
    <col min="3488" max="3491" width="8.85546875" style="6" customWidth="1"/>
    <col min="3492" max="3499" width="10.5703125" style="6" customWidth="1"/>
    <col min="3500" max="3737" width="9.140625" style="6"/>
    <col min="3738" max="3738" width="1.42578125" style="6" customWidth="1"/>
    <col min="3739" max="3739" width="19.85546875" style="6" customWidth="1"/>
    <col min="3740" max="3740" width="5.85546875" style="6" customWidth="1"/>
    <col min="3741" max="3741" width="10.7109375" style="6" customWidth="1"/>
    <col min="3742" max="3743" width="10" style="6" customWidth="1"/>
    <col min="3744" max="3747" width="8.85546875" style="6" customWidth="1"/>
    <col min="3748" max="3755" width="10.5703125" style="6" customWidth="1"/>
    <col min="3756" max="3993" width="9.140625" style="6"/>
    <col min="3994" max="3994" width="1.42578125" style="6" customWidth="1"/>
    <col min="3995" max="3995" width="19.85546875" style="6" customWidth="1"/>
    <col min="3996" max="3996" width="5.85546875" style="6" customWidth="1"/>
    <col min="3997" max="3997" width="10.7109375" style="6" customWidth="1"/>
    <col min="3998" max="3999" width="10" style="6" customWidth="1"/>
    <col min="4000" max="4003" width="8.85546875" style="6" customWidth="1"/>
    <col min="4004" max="4011" width="10.5703125" style="6" customWidth="1"/>
    <col min="4012" max="4249" width="9.140625" style="6"/>
    <col min="4250" max="4250" width="1.42578125" style="6" customWidth="1"/>
    <col min="4251" max="4251" width="19.85546875" style="6" customWidth="1"/>
    <col min="4252" max="4252" width="5.85546875" style="6" customWidth="1"/>
    <col min="4253" max="4253" width="10.7109375" style="6" customWidth="1"/>
    <col min="4254" max="4255" width="10" style="6" customWidth="1"/>
    <col min="4256" max="4259" width="8.85546875" style="6" customWidth="1"/>
    <col min="4260" max="4267" width="10.5703125" style="6" customWidth="1"/>
    <col min="4268" max="4505" width="9.140625" style="6"/>
    <col min="4506" max="4506" width="1.42578125" style="6" customWidth="1"/>
    <col min="4507" max="4507" width="19.85546875" style="6" customWidth="1"/>
    <col min="4508" max="4508" width="5.85546875" style="6" customWidth="1"/>
    <col min="4509" max="4509" width="10.7109375" style="6" customWidth="1"/>
    <col min="4510" max="4511" width="10" style="6" customWidth="1"/>
    <col min="4512" max="4515" width="8.85546875" style="6" customWidth="1"/>
    <col min="4516" max="4523" width="10.5703125" style="6" customWidth="1"/>
    <col min="4524" max="4761" width="9.140625" style="6"/>
    <col min="4762" max="4762" width="1.42578125" style="6" customWidth="1"/>
    <col min="4763" max="4763" width="19.85546875" style="6" customWidth="1"/>
    <col min="4764" max="4764" width="5.85546875" style="6" customWidth="1"/>
    <col min="4765" max="4765" width="10.7109375" style="6" customWidth="1"/>
    <col min="4766" max="4767" width="10" style="6" customWidth="1"/>
    <col min="4768" max="4771" width="8.85546875" style="6" customWidth="1"/>
    <col min="4772" max="4779" width="10.5703125" style="6" customWidth="1"/>
    <col min="4780" max="5017" width="9.140625" style="6"/>
    <col min="5018" max="5018" width="1.42578125" style="6" customWidth="1"/>
    <col min="5019" max="5019" width="19.85546875" style="6" customWidth="1"/>
    <col min="5020" max="5020" width="5.85546875" style="6" customWidth="1"/>
    <col min="5021" max="5021" width="10.7109375" style="6" customWidth="1"/>
    <col min="5022" max="5023" width="10" style="6" customWidth="1"/>
    <col min="5024" max="5027" width="8.85546875" style="6" customWidth="1"/>
    <col min="5028" max="5035" width="10.5703125" style="6" customWidth="1"/>
    <col min="5036" max="5273" width="9.140625" style="6"/>
    <col min="5274" max="5274" width="1.42578125" style="6" customWidth="1"/>
    <col min="5275" max="5275" width="19.85546875" style="6" customWidth="1"/>
    <col min="5276" max="5276" width="5.85546875" style="6" customWidth="1"/>
    <col min="5277" max="5277" width="10.7109375" style="6" customWidth="1"/>
    <col min="5278" max="5279" width="10" style="6" customWidth="1"/>
    <col min="5280" max="5283" width="8.85546875" style="6" customWidth="1"/>
    <col min="5284" max="5291" width="10.5703125" style="6" customWidth="1"/>
    <col min="5292" max="5529" width="9.140625" style="6"/>
    <col min="5530" max="5530" width="1.42578125" style="6" customWidth="1"/>
    <col min="5531" max="5531" width="19.85546875" style="6" customWidth="1"/>
    <col min="5532" max="5532" width="5.85546875" style="6" customWidth="1"/>
    <col min="5533" max="5533" width="10.7109375" style="6" customWidth="1"/>
    <col min="5534" max="5535" width="10" style="6" customWidth="1"/>
    <col min="5536" max="5539" width="8.85546875" style="6" customWidth="1"/>
    <col min="5540" max="5547" width="10.5703125" style="6" customWidth="1"/>
    <col min="5548" max="5785" width="9.140625" style="6"/>
    <col min="5786" max="5786" width="1.42578125" style="6" customWidth="1"/>
    <col min="5787" max="5787" width="19.85546875" style="6" customWidth="1"/>
    <col min="5788" max="5788" width="5.85546875" style="6" customWidth="1"/>
    <col min="5789" max="5789" width="10.7109375" style="6" customWidth="1"/>
    <col min="5790" max="5791" width="10" style="6" customWidth="1"/>
    <col min="5792" max="5795" width="8.85546875" style="6" customWidth="1"/>
    <col min="5796" max="5803" width="10.5703125" style="6" customWidth="1"/>
    <col min="5804" max="6041" width="9.140625" style="6"/>
    <col min="6042" max="6042" width="1.42578125" style="6" customWidth="1"/>
    <col min="6043" max="6043" width="19.85546875" style="6" customWidth="1"/>
    <col min="6044" max="6044" width="5.85546875" style="6" customWidth="1"/>
    <col min="6045" max="6045" width="10.7109375" style="6" customWidth="1"/>
    <col min="6046" max="6047" width="10" style="6" customWidth="1"/>
    <col min="6048" max="6051" width="8.85546875" style="6" customWidth="1"/>
    <col min="6052" max="6059" width="10.5703125" style="6" customWidth="1"/>
    <col min="6060" max="6297" width="9.140625" style="6"/>
    <col min="6298" max="6298" width="1.42578125" style="6" customWidth="1"/>
    <col min="6299" max="6299" width="19.85546875" style="6" customWidth="1"/>
    <col min="6300" max="6300" width="5.85546875" style="6" customWidth="1"/>
    <col min="6301" max="6301" width="10.7109375" style="6" customWidth="1"/>
    <col min="6302" max="6303" width="10" style="6" customWidth="1"/>
    <col min="6304" max="6307" width="8.85546875" style="6" customWidth="1"/>
    <col min="6308" max="6315" width="10.5703125" style="6" customWidth="1"/>
    <col min="6316" max="6553" width="9.140625" style="6"/>
    <col min="6554" max="6554" width="1.42578125" style="6" customWidth="1"/>
    <col min="6555" max="6555" width="19.85546875" style="6" customWidth="1"/>
    <col min="6556" max="6556" width="5.85546875" style="6" customWidth="1"/>
    <col min="6557" max="6557" width="10.7109375" style="6" customWidth="1"/>
    <col min="6558" max="6559" width="10" style="6" customWidth="1"/>
    <col min="6560" max="6563" width="8.85546875" style="6" customWidth="1"/>
    <col min="6564" max="6571" width="10.5703125" style="6" customWidth="1"/>
    <col min="6572" max="6809" width="9.140625" style="6"/>
    <col min="6810" max="6810" width="1.42578125" style="6" customWidth="1"/>
    <col min="6811" max="6811" width="19.85546875" style="6" customWidth="1"/>
    <col min="6812" max="6812" width="5.85546875" style="6" customWidth="1"/>
    <col min="6813" max="6813" width="10.7109375" style="6" customWidth="1"/>
    <col min="6814" max="6815" width="10" style="6" customWidth="1"/>
    <col min="6816" max="6819" width="8.85546875" style="6" customWidth="1"/>
    <col min="6820" max="6827" width="10.5703125" style="6" customWidth="1"/>
    <col min="6828" max="7065" width="9.140625" style="6"/>
    <col min="7066" max="7066" width="1.42578125" style="6" customWidth="1"/>
    <col min="7067" max="7067" width="19.85546875" style="6" customWidth="1"/>
    <col min="7068" max="7068" width="5.85546875" style="6" customWidth="1"/>
    <col min="7069" max="7069" width="10.7109375" style="6" customWidth="1"/>
    <col min="7070" max="7071" width="10" style="6" customWidth="1"/>
    <col min="7072" max="7075" width="8.85546875" style="6" customWidth="1"/>
    <col min="7076" max="7083" width="10.5703125" style="6" customWidth="1"/>
    <col min="7084" max="7321" width="9.140625" style="6"/>
    <col min="7322" max="7322" width="1.42578125" style="6" customWidth="1"/>
    <col min="7323" max="7323" width="19.85546875" style="6" customWidth="1"/>
    <col min="7324" max="7324" width="5.85546875" style="6" customWidth="1"/>
    <col min="7325" max="7325" width="10.7109375" style="6" customWidth="1"/>
    <col min="7326" max="7327" width="10" style="6" customWidth="1"/>
    <col min="7328" max="7331" width="8.85546875" style="6" customWidth="1"/>
    <col min="7332" max="7339" width="10.5703125" style="6" customWidth="1"/>
    <col min="7340" max="7577" width="9.140625" style="6"/>
    <col min="7578" max="7578" width="1.42578125" style="6" customWidth="1"/>
    <col min="7579" max="7579" width="19.85546875" style="6" customWidth="1"/>
    <col min="7580" max="7580" width="5.85546875" style="6" customWidth="1"/>
    <col min="7581" max="7581" width="10.7109375" style="6" customWidth="1"/>
    <col min="7582" max="7583" width="10" style="6" customWidth="1"/>
    <col min="7584" max="7587" width="8.85546875" style="6" customWidth="1"/>
    <col min="7588" max="7595" width="10.5703125" style="6" customWidth="1"/>
    <col min="7596" max="7833" width="9.140625" style="6"/>
    <col min="7834" max="7834" width="1.42578125" style="6" customWidth="1"/>
    <col min="7835" max="7835" width="19.85546875" style="6" customWidth="1"/>
    <col min="7836" max="7836" width="5.85546875" style="6" customWidth="1"/>
    <col min="7837" max="7837" width="10.7109375" style="6" customWidth="1"/>
    <col min="7838" max="7839" width="10" style="6" customWidth="1"/>
    <col min="7840" max="7843" width="8.85546875" style="6" customWidth="1"/>
    <col min="7844" max="7851" width="10.5703125" style="6" customWidth="1"/>
    <col min="7852" max="8089" width="9.140625" style="6"/>
    <col min="8090" max="8090" width="1.42578125" style="6" customWidth="1"/>
    <col min="8091" max="8091" width="19.85546875" style="6" customWidth="1"/>
    <col min="8092" max="8092" width="5.85546875" style="6" customWidth="1"/>
    <col min="8093" max="8093" width="10.7109375" style="6" customWidth="1"/>
    <col min="8094" max="8095" width="10" style="6" customWidth="1"/>
    <col min="8096" max="8099" width="8.85546875" style="6" customWidth="1"/>
    <col min="8100" max="8107" width="10.5703125" style="6" customWidth="1"/>
    <col min="8108" max="8345" width="9.140625" style="6"/>
    <col min="8346" max="8346" width="1.42578125" style="6" customWidth="1"/>
    <col min="8347" max="8347" width="19.85546875" style="6" customWidth="1"/>
    <col min="8348" max="8348" width="5.85546875" style="6" customWidth="1"/>
    <col min="8349" max="8349" width="10.7109375" style="6" customWidth="1"/>
    <col min="8350" max="8351" width="10" style="6" customWidth="1"/>
    <col min="8352" max="8355" width="8.85546875" style="6" customWidth="1"/>
    <col min="8356" max="8363" width="10.5703125" style="6" customWidth="1"/>
    <col min="8364" max="8601" width="9.140625" style="6"/>
    <col min="8602" max="8602" width="1.42578125" style="6" customWidth="1"/>
    <col min="8603" max="8603" width="19.85546875" style="6" customWidth="1"/>
    <col min="8604" max="8604" width="5.85546875" style="6" customWidth="1"/>
    <col min="8605" max="8605" width="10.7109375" style="6" customWidth="1"/>
    <col min="8606" max="8607" width="10" style="6" customWidth="1"/>
    <col min="8608" max="8611" width="8.85546875" style="6" customWidth="1"/>
    <col min="8612" max="8619" width="10.5703125" style="6" customWidth="1"/>
    <col min="8620" max="8857" width="9.140625" style="6"/>
    <col min="8858" max="8858" width="1.42578125" style="6" customWidth="1"/>
    <col min="8859" max="8859" width="19.85546875" style="6" customWidth="1"/>
    <col min="8860" max="8860" width="5.85546875" style="6" customWidth="1"/>
    <col min="8861" max="8861" width="10.7109375" style="6" customWidth="1"/>
    <col min="8862" max="8863" width="10" style="6" customWidth="1"/>
    <col min="8864" max="8867" width="8.85546875" style="6" customWidth="1"/>
    <col min="8868" max="8875" width="10.5703125" style="6" customWidth="1"/>
    <col min="8876" max="9113" width="9.140625" style="6"/>
    <col min="9114" max="9114" width="1.42578125" style="6" customWidth="1"/>
    <col min="9115" max="9115" width="19.85546875" style="6" customWidth="1"/>
    <col min="9116" max="9116" width="5.85546875" style="6" customWidth="1"/>
    <col min="9117" max="9117" width="10.7109375" style="6" customWidth="1"/>
    <col min="9118" max="9119" width="10" style="6" customWidth="1"/>
    <col min="9120" max="9123" width="8.85546875" style="6" customWidth="1"/>
    <col min="9124" max="9131" width="10.5703125" style="6" customWidth="1"/>
    <col min="9132" max="9369" width="9.140625" style="6"/>
    <col min="9370" max="9370" width="1.42578125" style="6" customWidth="1"/>
    <col min="9371" max="9371" width="19.85546875" style="6" customWidth="1"/>
    <col min="9372" max="9372" width="5.85546875" style="6" customWidth="1"/>
    <col min="9373" max="9373" width="10.7109375" style="6" customWidth="1"/>
    <col min="9374" max="9375" width="10" style="6" customWidth="1"/>
    <col min="9376" max="9379" width="8.85546875" style="6" customWidth="1"/>
    <col min="9380" max="9387" width="10.5703125" style="6" customWidth="1"/>
    <col min="9388" max="9625" width="9.140625" style="6"/>
    <col min="9626" max="9626" width="1.42578125" style="6" customWidth="1"/>
    <col min="9627" max="9627" width="19.85546875" style="6" customWidth="1"/>
    <col min="9628" max="9628" width="5.85546875" style="6" customWidth="1"/>
    <col min="9629" max="9629" width="10.7109375" style="6" customWidth="1"/>
    <col min="9630" max="9631" width="10" style="6" customWidth="1"/>
    <col min="9632" max="9635" width="8.85546875" style="6" customWidth="1"/>
    <col min="9636" max="9643" width="10.5703125" style="6" customWidth="1"/>
    <col min="9644" max="9881" width="9.140625" style="6"/>
    <col min="9882" max="9882" width="1.42578125" style="6" customWidth="1"/>
    <col min="9883" max="9883" width="19.85546875" style="6" customWidth="1"/>
    <col min="9884" max="9884" width="5.85546875" style="6" customWidth="1"/>
    <col min="9885" max="9885" width="10.7109375" style="6" customWidth="1"/>
    <col min="9886" max="9887" width="10" style="6" customWidth="1"/>
    <col min="9888" max="9891" width="8.85546875" style="6" customWidth="1"/>
    <col min="9892" max="9899" width="10.5703125" style="6" customWidth="1"/>
    <col min="9900" max="10137" width="9.140625" style="6"/>
    <col min="10138" max="10138" width="1.42578125" style="6" customWidth="1"/>
    <col min="10139" max="10139" width="19.85546875" style="6" customWidth="1"/>
    <col min="10140" max="10140" width="5.85546875" style="6" customWidth="1"/>
    <col min="10141" max="10141" width="10.7109375" style="6" customWidth="1"/>
    <col min="10142" max="10143" width="10" style="6" customWidth="1"/>
    <col min="10144" max="10147" width="8.85546875" style="6" customWidth="1"/>
    <col min="10148" max="10155" width="10.5703125" style="6" customWidth="1"/>
    <col min="10156" max="10393" width="9.140625" style="6"/>
    <col min="10394" max="10394" width="1.42578125" style="6" customWidth="1"/>
    <col min="10395" max="10395" width="19.85546875" style="6" customWidth="1"/>
    <col min="10396" max="10396" width="5.85546875" style="6" customWidth="1"/>
    <col min="10397" max="10397" width="10.7109375" style="6" customWidth="1"/>
    <col min="10398" max="10399" width="10" style="6" customWidth="1"/>
    <col min="10400" max="10403" width="8.85546875" style="6" customWidth="1"/>
    <col min="10404" max="10411" width="10.5703125" style="6" customWidth="1"/>
    <col min="10412" max="10649" width="9.140625" style="6"/>
    <col min="10650" max="10650" width="1.42578125" style="6" customWidth="1"/>
    <col min="10651" max="10651" width="19.85546875" style="6" customWidth="1"/>
    <col min="10652" max="10652" width="5.85546875" style="6" customWidth="1"/>
    <col min="10653" max="10653" width="10.7109375" style="6" customWidth="1"/>
    <col min="10654" max="10655" width="10" style="6" customWidth="1"/>
    <col min="10656" max="10659" width="8.85546875" style="6" customWidth="1"/>
    <col min="10660" max="10667" width="10.5703125" style="6" customWidth="1"/>
    <col min="10668" max="10905" width="9.140625" style="6"/>
    <col min="10906" max="10906" width="1.42578125" style="6" customWidth="1"/>
    <col min="10907" max="10907" width="19.85546875" style="6" customWidth="1"/>
    <col min="10908" max="10908" width="5.85546875" style="6" customWidth="1"/>
    <col min="10909" max="10909" width="10.7109375" style="6" customWidth="1"/>
    <col min="10910" max="10911" width="10" style="6" customWidth="1"/>
    <col min="10912" max="10915" width="8.85546875" style="6" customWidth="1"/>
    <col min="10916" max="10923" width="10.5703125" style="6" customWidth="1"/>
    <col min="10924" max="11161" width="9.140625" style="6"/>
    <col min="11162" max="11162" width="1.42578125" style="6" customWidth="1"/>
    <col min="11163" max="11163" width="19.85546875" style="6" customWidth="1"/>
    <col min="11164" max="11164" width="5.85546875" style="6" customWidth="1"/>
    <col min="11165" max="11165" width="10.7109375" style="6" customWidth="1"/>
    <col min="11166" max="11167" width="10" style="6" customWidth="1"/>
    <col min="11168" max="11171" width="8.85546875" style="6" customWidth="1"/>
    <col min="11172" max="11179" width="10.5703125" style="6" customWidth="1"/>
    <col min="11180" max="11417" width="9.140625" style="6"/>
    <col min="11418" max="11418" width="1.42578125" style="6" customWidth="1"/>
    <col min="11419" max="11419" width="19.85546875" style="6" customWidth="1"/>
    <col min="11420" max="11420" width="5.85546875" style="6" customWidth="1"/>
    <col min="11421" max="11421" width="10.7109375" style="6" customWidth="1"/>
    <col min="11422" max="11423" width="10" style="6" customWidth="1"/>
    <col min="11424" max="11427" width="8.85546875" style="6" customWidth="1"/>
    <col min="11428" max="11435" width="10.5703125" style="6" customWidth="1"/>
    <col min="11436" max="11673" width="9.140625" style="6"/>
    <col min="11674" max="11674" width="1.42578125" style="6" customWidth="1"/>
    <col min="11675" max="11675" width="19.85546875" style="6" customWidth="1"/>
    <col min="11676" max="11676" width="5.85546875" style="6" customWidth="1"/>
    <col min="11677" max="11677" width="10.7109375" style="6" customWidth="1"/>
    <col min="11678" max="11679" width="10" style="6" customWidth="1"/>
    <col min="11680" max="11683" width="8.85546875" style="6" customWidth="1"/>
    <col min="11684" max="11691" width="10.5703125" style="6" customWidth="1"/>
    <col min="11692" max="11929" width="9.140625" style="6"/>
    <col min="11930" max="11930" width="1.42578125" style="6" customWidth="1"/>
    <col min="11931" max="11931" width="19.85546875" style="6" customWidth="1"/>
    <col min="11932" max="11932" width="5.85546875" style="6" customWidth="1"/>
    <col min="11933" max="11933" width="10.7109375" style="6" customWidth="1"/>
    <col min="11934" max="11935" width="10" style="6" customWidth="1"/>
    <col min="11936" max="11939" width="8.85546875" style="6" customWidth="1"/>
    <col min="11940" max="11947" width="10.5703125" style="6" customWidth="1"/>
    <col min="11948" max="12185" width="9.140625" style="6"/>
    <col min="12186" max="12186" width="1.42578125" style="6" customWidth="1"/>
    <col min="12187" max="12187" width="19.85546875" style="6" customWidth="1"/>
    <col min="12188" max="12188" width="5.85546875" style="6" customWidth="1"/>
    <col min="12189" max="12189" width="10.7109375" style="6" customWidth="1"/>
    <col min="12190" max="12191" width="10" style="6" customWidth="1"/>
    <col min="12192" max="12195" width="8.85546875" style="6" customWidth="1"/>
    <col min="12196" max="12203" width="10.5703125" style="6" customWidth="1"/>
    <col min="12204" max="12441" width="9.140625" style="6"/>
    <col min="12442" max="12442" width="1.42578125" style="6" customWidth="1"/>
    <col min="12443" max="12443" width="19.85546875" style="6" customWidth="1"/>
    <col min="12444" max="12444" width="5.85546875" style="6" customWidth="1"/>
    <col min="12445" max="12445" width="10.7109375" style="6" customWidth="1"/>
    <col min="12446" max="12447" width="10" style="6" customWidth="1"/>
    <col min="12448" max="12451" width="8.85546875" style="6" customWidth="1"/>
    <col min="12452" max="12459" width="10.5703125" style="6" customWidth="1"/>
    <col min="12460" max="12697" width="9.140625" style="6"/>
    <col min="12698" max="12698" width="1.42578125" style="6" customWidth="1"/>
    <col min="12699" max="12699" width="19.85546875" style="6" customWidth="1"/>
    <col min="12700" max="12700" width="5.85546875" style="6" customWidth="1"/>
    <col min="12701" max="12701" width="10.7109375" style="6" customWidth="1"/>
    <col min="12702" max="12703" width="10" style="6" customWidth="1"/>
    <col min="12704" max="12707" width="8.85546875" style="6" customWidth="1"/>
    <col min="12708" max="12715" width="10.5703125" style="6" customWidth="1"/>
    <col min="12716" max="12953" width="9.140625" style="6"/>
    <col min="12954" max="12954" width="1.42578125" style="6" customWidth="1"/>
    <col min="12955" max="12955" width="19.85546875" style="6" customWidth="1"/>
    <col min="12956" max="12956" width="5.85546875" style="6" customWidth="1"/>
    <col min="12957" max="12957" width="10.7109375" style="6" customWidth="1"/>
    <col min="12958" max="12959" width="10" style="6" customWidth="1"/>
    <col min="12960" max="12963" width="8.85546875" style="6" customWidth="1"/>
    <col min="12964" max="12971" width="10.5703125" style="6" customWidth="1"/>
    <col min="12972" max="13209" width="9.140625" style="6"/>
    <col min="13210" max="13210" width="1.42578125" style="6" customWidth="1"/>
    <col min="13211" max="13211" width="19.85546875" style="6" customWidth="1"/>
    <col min="13212" max="13212" width="5.85546875" style="6" customWidth="1"/>
    <col min="13213" max="13213" width="10.7109375" style="6" customWidth="1"/>
    <col min="13214" max="13215" width="10" style="6" customWidth="1"/>
    <col min="13216" max="13219" width="8.85546875" style="6" customWidth="1"/>
    <col min="13220" max="13227" width="10.5703125" style="6" customWidth="1"/>
    <col min="13228" max="13465" width="9.140625" style="6"/>
    <col min="13466" max="13466" width="1.42578125" style="6" customWidth="1"/>
    <col min="13467" max="13467" width="19.85546875" style="6" customWidth="1"/>
    <col min="13468" max="13468" width="5.85546875" style="6" customWidth="1"/>
    <col min="13469" max="13469" width="10.7109375" style="6" customWidth="1"/>
    <col min="13470" max="13471" width="10" style="6" customWidth="1"/>
    <col min="13472" max="13475" width="8.85546875" style="6" customWidth="1"/>
    <col min="13476" max="13483" width="10.5703125" style="6" customWidth="1"/>
    <col min="13484" max="13721" width="9.140625" style="6"/>
    <col min="13722" max="13722" width="1.42578125" style="6" customWidth="1"/>
    <col min="13723" max="13723" width="19.85546875" style="6" customWidth="1"/>
    <col min="13724" max="13724" width="5.85546875" style="6" customWidth="1"/>
    <col min="13725" max="13725" width="10.7109375" style="6" customWidth="1"/>
    <col min="13726" max="13727" width="10" style="6" customWidth="1"/>
    <col min="13728" max="13731" width="8.85546875" style="6" customWidth="1"/>
    <col min="13732" max="13739" width="10.5703125" style="6" customWidth="1"/>
    <col min="13740" max="13977" width="9.140625" style="6"/>
    <col min="13978" max="13978" width="1.42578125" style="6" customWidth="1"/>
    <col min="13979" max="13979" width="19.85546875" style="6" customWidth="1"/>
    <col min="13980" max="13980" width="5.85546875" style="6" customWidth="1"/>
    <col min="13981" max="13981" width="10.7109375" style="6" customWidth="1"/>
    <col min="13982" max="13983" width="10" style="6" customWidth="1"/>
    <col min="13984" max="13987" width="8.85546875" style="6" customWidth="1"/>
    <col min="13988" max="13995" width="10.5703125" style="6" customWidth="1"/>
    <col min="13996" max="14233" width="9.140625" style="6"/>
    <col min="14234" max="14234" width="1.42578125" style="6" customWidth="1"/>
    <col min="14235" max="14235" width="19.85546875" style="6" customWidth="1"/>
    <col min="14236" max="14236" width="5.85546875" style="6" customWidth="1"/>
    <col min="14237" max="14237" width="10.7109375" style="6" customWidth="1"/>
    <col min="14238" max="14239" width="10" style="6" customWidth="1"/>
    <col min="14240" max="14243" width="8.85546875" style="6" customWidth="1"/>
    <col min="14244" max="14251" width="10.5703125" style="6" customWidth="1"/>
    <col min="14252" max="14489" width="9.140625" style="6"/>
    <col min="14490" max="14490" width="1.42578125" style="6" customWidth="1"/>
    <col min="14491" max="14491" width="19.85546875" style="6" customWidth="1"/>
    <col min="14492" max="14492" width="5.85546875" style="6" customWidth="1"/>
    <col min="14493" max="14493" width="10.7109375" style="6" customWidth="1"/>
    <col min="14494" max="14495" width="10" style="6" customWidth="1"/>
    <col min="14496" max="14499" width="8.85546875" style="6" customWidth="1"/>
    <col min="14500" max="14507" width="10.5703125" style="6" customWidth="1"/>
    <col min="14508" max="14745" width="9.140625" style="6"/>
    <col min="14746" max="14746" width="1.42578125" style="6" customWidth="1"/>
    <col min="14747" max="14747" width="19.85546875" style="6" customWidth="1"/>
    <col min="14748" max="14748" width="5.85546875" style="6" customWidth="1"/>
    <col min="14749" max="14749" width="10.7109375" style="6" customWidth="1"/>
    <col min="14750" max="14751" width="10" style="6" customWidth="1"/>
    <col min="14752" max="14755" width="8.85546875" style="6" customWidth="1"/>
    <col min="14756" max="14763" width="10.5703125" style="6" customWidth="1"/>
    <col min="14764" max="15001" width="9.140625" style="6"/>
    <col min="15002" max="15002" width="1.42578125" style="6" customWidth="1"/>
    <col min="15003" max="15003" width="19.85546875" style="6" customWidth="1"/>
    <col min="15004" max="15004" width="5.85546875" style="6" customWidth="1"/>
    <col min="15005" max="15005" width="10.7109375" style="6" customWidth="1"/>
    <col min="15006" max="15007" width="10" style="6" customWidth="1"/>
    <col min="15008" max="15011" width="8.85546875" style="6" customWidth="1"/>
    <col min="15012" max="15019" width="10.5703125" style="6" customWidth="1"/>
    <col min="15020" max="15257" width="9.140625" style="6"/>
    <col min="15258" max="15258" width="1.42578125" style="6" customWidth="1"/>
    <col min="15259" max="15259" width="19.85546875" style="6" customWidth="1"/>
    <col min="15260" max="15260" width="5.85546875" style="6" customWidth="1"/>
    <col min="15261" max="15261" width="10.7109375" style="6" customWidth="1"/>
    <col min="15262" max="15263" width="10" style="6" customWidth="1"/>
    <col min="15264" max="15267" width="8.85546875" style="6" customWidth="1"/>
    <col min="15268" max="15275" width="10.5703125" style="6" customWidth="1"/>
    <col min="15276" max="15513" width="9.140625" style="6"/>
    <col min="15514" max="15514" width="1.42578125" style="6" customWidth="1"/>
    <col min="15515" max="15515" width="19.85546875" style="6" customWidth="1"/>
    <col min="15516" max="15516" width="5.85546875" style="6" customWidth="1"/>
    <col min="15517" max="15517" width="10.7109375" style="6" customWidth="1"/>
    <col min="15518" max="15519" width="10" style="6" customWidth="1"/>
    <col min="15520" max="15523" width="8.85546875" style="6" customWidth="1"/>
    <col min="15524" max="15531" width="10.5703125" style="6" customWidth="1"/>
    <col min="15532" max="15769" width="9.140625" style="6"/>
    <col min="15770" max="15770" width="1.42578125" style="6" customWidth="1"/>
    <col min="15771" max="15771" width="19.85546875" style="6" customWidth="1"/>
    <col min="15772" max="15772" width="5.85546875" style="6" customWidth="1"/>
    <col min="15773" max="15773" width="10.7109375" style="6" customWidth="1"/>
    <col min="15774" max="15775" width="10" style="6" customWidth="1"/>
    <col min="15776" max="15779" width="8.85546875" style="6" customWidth="1"/>
    <col min="15780" max="15787" width="10.5703125" style="6" customWidth="1"/>
    <col min="15788" max="16025" width="9.140625" style="6"/>
    <col min="16026" max="16026" width="1.42578125" style="6" customWidth="1"/>
    <col min="16027" max="16027" width="19.85546875" style="6" customWidth="1"/>
    <col min="16028" max="16028" width="5.85546875" style="6" customWidth="1"/>
    <col min="16029" max="16029" width="10.7109375" style="6" customWidth="1"/>
    <col min="16030" max="16031" width="10" style="6" customWidth="1"/>
    <col min="16032" max="16035" width="8.85546875" style="6" customWidth="1"/>
    <col min="16036" max="16043" width="10.5703125" style="6" customWidth="1"/>
    <col min="16044" max="16384" width="9.140625" style="6"/>
  </cols>
  <sheetData>
    <row r="1" spans="1:14">
      <c r="D1" s="21" t="s">
        <v>20</v>
      </c>
      <c r="E1" s="21"/>
    </row>
    <row r="2" spans="1:14" ht="16.5" customHeight="1">
      <c r="A2" s="22" t="s">
        <v>92</v>
      </c>
      <c r="B2" s="22"/>
      <c r="C2" s="22"/>
      <c r="D2" s="22"/>
      <c r="E2" s="22"/>
    </row>
    <row r="3" spans="1:14" ht="16.5" customHeight="1">
      <c r="B3" s="15"/>
      <c r="C3" s="21" t="s">
        <v>93</v>
      </c>
      <c r="D3" s="21"/>
      <c r="E3" s="21"/>
    </row>
    <row r="4" spans="1:14" ht="28.15" customHeight="1">
      <c r="A4" s="23" t="s">
        <v>7</v>
      </c>
      <c r="B4" s="23"/>
      <c r="C4" s="23"/>
      <c r="D4" s="23"/>
      <c r="E4" s="23"/>
    </row>
    <row r="5" spans="1:14" ht="15">
      <c r="A5" s="24" t="s">
        <v>21</v>
      </c>
      <c r="B5" s="25"/>
      <c r="C5" s="25"/>
      <c r="D5" s="26"/>
      <c r="E5" s="3">
        <v>1728.5</v>
      </c>
    </row>
    <row r="6" spans="1:14" ht="15" customHeight="1">
      <c r="A6" s="27" t="s">
        <v>22</v>
      </c>
      <c r="B6" s="28"/>
      <c r="C6" s="28"/>
      <c r="D6" s="28"/>
      <c r="E6" s="3">
        <v>836.29999916568988</v>
      </c>
    </row>
    <row r="7" spans="1:14" ht="15">
      <c r="A7" s="27" t="s">
        <v>23</v>
      </c>
      <c r="B7" s="28"/>
      <c r="C7" s="28"/>
      <c r="D7" s="28"/>
      <c r="E7" s="3">
        <v>286.68</v>
      </c>
    </row>
    <row r="8" spans="1:14" ht="28.5" customHeight="1">
      <c r="A8" s="29" t="s">
        <v>0</v>
      </c>
      <c r="B8" s="30" t="s">
        <v>9</v>
      </c>
      <c r="C8" s="30"/>
      <c r="D8" s="30" t="s">
        <v>8</v>
      </c>
      <c r="E8" s="30"/>
    </row>
    <row r="9" spans="1:14" ht="14.25" customHeight="1">
      <c r="A9" s="29"/>
      <c r="B9" s="31" t="s">
        <v>4</v>
      </c>
      <c r="C9" s="32"/>
      <c r="D9" s="31" t="s">
        <v>4</v>
      </c>
      <c r="E9" s="32"/>
    </row>
    <row r="10" spans="1:14" ht="19.5" customHeight="1">
      <c r="A10" s="29"/>
      <c r="B10" s="8" t="s">
        <v>1</v>
      </c>
      <c r="C10" s="8" t="s">
        <v>2</v>
      </c>
      <c r="D10" s="8" t="s">
        <v>1</v>
      </c>
      <c r="E10" s="8" t="s">
        <v>2</v>
      </c>
    </row>
    <row r="11" spans="1:14">
      <c r="A11" s="16" t="s">
        <v>47</v>
      </c>
      <c r="B11" s="1">
        <v>279.23</v>
      </c>
      <c r="C11" s="1">
        <v>279.23</v>
      </c>
      <c r="D11" s="9">
        <v>1797.64</v>
      </c>
      <c r="E11" s="9">
        <v>1797.64</v>
      </c>
      <c r="M11" s="10"/>
      <c r="N11" s="11"/>
    </row>
    <row r="12" spans="1:14">
      <c r="A12" s="16" t="s">
        <v>48</v>
      </c>
      <c r="B12" s="1">
        <v>279.23</v>
      </c>
      <c r="C12" s="1">
        <v>279.23</v>
      </c>
      <c r="D12" s="9">
        <v>1797.64</v>
      </c>
      <c r="E12" s="9">
        <v>1797.64</v>
      </c>
    </row>
    <row r="13" spans="1:14">
      <c r="A13" s="16" t="s">
        <v>49</v>
      </c>
      <c r="B13" s="1">
        <v>245.23</v>
      </c>
      <c r="C13" s="1">
        <v>369.82</v>
      </c>
      <c r="D13" s="9">
        <v>1400.09</v>
      </c>
      <c r="E13" s="9">
        <v>2160.63</v>
      </c>
    </row>
    <row r="14" spans="1:14">
      <c r="A14" s="16" t="s">
        <v>50</v>
      </c>
      <c r="B14" s="1">
        <v>245.23</v>
      </c>
      <c r="C14" s="1">
        <v>369.82</v>
      </c>
      <c r="D14" s="9">
        <v>1400.09</v>
      </c>
      <c r="E14" s="9">
        <v>2160.63</v>
      </c>
    </row>
    <row r="15" spans="1:14">
      <c r="A15" s="16" t="s">
        <v>51</v>
      </c>
      <c r="B15" s="1">
        <v>504.5</v>
      </c>
      <c r="C15" s="1">
        <v>504.5</v>
      </c>
      <c r="D15" s="9">
        <v>2627.32</v>
      </c>
      <c r="E15" s="9">
        <v>2627.32</v>
      </c>
    </row>
    <row r="16" spans="1:14">
      <c r="A16" s="16" t="s">
        <v>52</v>
      </c>
      <c r="B16" s="1">
        <v>504.5</v>
      </c>
      <c r="C16" s="1">
        <v>504.5</v>
      </c>
      <c r="D16" s="9">
        <v>2627.32</v>
      </c>
      <c r="E16" s="9">
        <v>2627.32</v>
      </c>
    </row>
    <row r="17" spans="1:5">
      <c r="A17" s="16" t="s">
        <v>53</v>
      </c>
      <c r="B17" s="1">
        <v>245.23</v>
      </c>
      <c r="C17" s="1">
        <v>369.82</v>
      </c>
      <c r="D17" s="9">
        <v>1400.09</v>
      </c>
      <c r="E17" s="9">
        <v>2160.63</v>
      </c>
    </row>
    <row r="18" spans="1:5">
      <c r="A18" s="16" t="s">
        <v>54</v>
      </c>
      <c r="B18" s="1">
        <v>245.23</v>
      </c>
      <c r="C18" s="1">
        <v>369.82</v>
      </c>
      <c r="D18" s="9">
        <v>1400.09</v>
      </c>
      <c r="E18" s="9">
        <v>2160.63</v>
      </c>
    </row>
    <row r="19" spans="1:5">
      <c r="A19" s="16" t="s">
        <v>55</v>
      </c>
      <c r="B19" s="1">
        <v>464.59</v>
      </c>
      <c r="C19" s="1">
        <v>464.59</v>
      </c>
      <c r="D19" s="9">
        <v>2506.33</v>
      </c>
      <c r="E19" s="9">
        <v>2506.33</v>
      </c>
    </row>
    <row r="20" spans="1:5">
      <c r="A20" s="16" t="s">
        <v>56</v>
      </c>
      <c r="B20" s="1">
        <v>0</v>
      </c>
      <c r="C20" s="1">
        <v>369.82</v>
      </c>
      <c r="D20" s="9">
        <v>0</v>
      </c>
      <c r="E20" s="9">
        <v>2160.63</v>
      </c>
    </row>
    <row r="21" spans="1:5">
      <c r="A21" s="16" t="s">
        <v>57</v>
      </c>
      <c r="B21" s="1">
        <v>245.23</v>
      </c>
      <c r="C21" s="1">
        <v>0</v>
      </c>
      <c r="D21" s="9">
        <v>1400.09</v>
      </c>
      <c r="E21" s="9">
        <v>0</v>
      </c>
    </row>
    <row r="22" spans="1:5">
      <c r="A22" s="16" t="s">
        <v>58</v>
      </c>
      <c r="B22" s="1">
        <v>315.35000000000002</v>
      </c>
      <c r="C22" s="1">
        <v>0</v>
      </c>
      <c r="D22" s="9">
        <v>1901.35</v>
      </c>
      <c r="E22" s="9">
        <v>0</v>
      </c>
    </row>
    <row r="23" spans="1:5">
      <c r="A23" s="16" t="s">
        <v>59</v>
      </c>
      <c r="B23" s="1">
        <v>261.25</v>
      </c>
      <c r="C23" s="1">
        <v>261.25</v>
      </c>
      <c r="D23" s="9">
        <v>1624.79</v>
      </c>
      <c r="E23" s="9">
        <v>1624.79</v>
      </c>
    </row>
    <row r="24" spans="1:5">
      <c r="A24" s="16" t="s">
        <v>60</v>
      </c>
      <c r="B24" s="1">
        <v>211.4</v>
      </c>
      <c r="C24" s="1">
        <v>211.4</v>
      </c>
      <c r="D24" s="9">
        <v>1140.81</v>
      </c>
      <c r="E24" s="9">
        <v>1140.81</v>
      </c>
    </row>
    <row r="25" spans="1:5">
      <c r="A25" s="16" t="s">
        <v>61</v>
      </c>
      <c r="B25" s="1">
        <v>261.25</v>
      </c>
      <c r="C25" s="1">
        <v>261.25</v>
      </c>
      <c r="D25" s="9">
        <v>1624.79</v>
      </c>
      <c r="E25" s="9">
        <v>1624.79</v>
      </c>
    </row>
    <row r="26" spans="1:5">
      <c r="A26" s="16" t="s">
        <v>62</v>
      </c>
      <c r="B26" s="1">
        <v>261.25</v>
      </c>
      <c r="C26" s="1">
        <v>261.25</v>
      </c>
      <c r="D26" s="9">
        <v>1624.79</v>
      </c>
      <c r="E26" s="9">
        <v>1624.79</v>
      </c>
    </row>
    <row r="27" spans="1:5">
      <c r="A27" s="16" t="s">
        <v>63</v>
      </c>
      <c r="B27" s="1">
        <v>261.25</v>
      </c>
      <c r="C27" s="1">
        <v>261.25</v>
      </c>
      <c r="D27" s="9">
        <v>1624.79</v>
      </c>
      <c r="E27" s="9">
        <v>1624.79</v>
      </c>
    </row>
    <row r="28" spans="1:5">
      <c r="A28" s="16" t="s">
        <v>64</v>
      </c>
      <c r="B28" s="1">
        <v>261.25</v>
      </c>
      <c r="C28" s="1">
        <v>261.25</v>
      </c>
      <c r="D28" s="9">
        <v>1624.79</v>
      </c>
      <c r="E28" s="9">
        <v>1624.79</v>
      </c>
    </row>
    <row r="29" spans="1:5">
      <c r="A29" s="16" t="s">
        <v>65</v>
      </c>
      <c r="B29" s="1">
        <v>261.25</v>
      </c>
      <c r="C29" s="1">
        <v>261.25</v>
      </c>
      <c r="D29" s="9">
        <v>1624.79</v>
      </c>
      <c r="E29" s="9">
        <v>1624.79</v>
      </c>
    </row>
    <row r="30" spans="1:5">
      <c r="A30" s="16" t="s">
        <v>66</v>
      </c>
      <c r="B30" s="1">
        <v>261.25</v>
      </c>
      <c r="C30" s="1">
        <v>261.25</v>
      </c>
      <c r="D30" s="9">
        <v>1624.79</v>
      </c>
      <c r="E30" s="9">
        <v>1624.79</v>
      </c>
    </row>
    <row r="31" spans="1:5">
      <c r="A31" s="16" t="s">
        <v>67</v>
      </c>
      <c r="B31" s="1">
        <v>261.25</v>
      </c>
      <c r="C31" s="1">
        <v>261.25</v>
      </c>
      <c r="D31" s="9">
        <v>1624.79</v>
      </c>
      <c r="E31" s="9">
        <v>1624.79</v>
      </c>
    </row>
    <row r="32" spans="1:5">
      <c r="A32" s="16" t="s">
        <v>68</v>
      </c>
      <c r="B32" s="1">
        <v>342.32</v>
      </c>
      <c r="C32" s="1">
        <v>342.32</v>
      </c>
      <c r="D32" s="9">
        <v>2679.18</v>
      </c>
      <c r="E32" s="9">
        <v>2679.18</v>
      </c>
    </row>
    <row r="33" spans="1:63">
      <c r="A33" s="16" t="s">
        <v>69</v>
      </c>
      <c r="B33" s="1">
        <v>203.6</v>
      </c>
      <c r="C33" s="1">
        <v>203.6</v>
      </c>
      <c r="D33" s="9">
        <v>1728.5</v>
      </c>
      <c r="E33" s="9">
        <v>1728.5</v>
      </c>
    </row>
    <row r="34" spans="1:63">
      <c r="A34" s="16" t="s">
        <v>70</v>
      </c>
      <c r="B34" s="1">
        <v>174.53</v>
      </c>
      <c r="C34" s="1">
        <v>174.53</v>
      </c>
      <c r="D34" s="9">
        <v>1365.52</v>
      </c>
      <c r="E34" s="9">
        <v>1365.52</v>
      </c>
    </row>
    <row r="35" spans="1:63">
      <c r="A35" s="16" t="s">
        <v>71</v>
      </c>
      <c r="B35" s="1">
        <v>290.92</v>
      </c>
      <c r="C35" s="1">
        <v>290.92</v>
      </c>
      <c r="D35" s="9">
        <v>1763.07</v>
      </c>
      <c r="E35" s="9">
        <v>1763.07</v>
      </c>
    </row>
    <row r="36" spans="1:63">
      <c r="A36" s="16" t="s">
        <v>72</v>
      </c>
      <c r="B36" s="1">
        <v>210.65</v>
      </c>
      <c r="C36" s="1">
        <v>210.65</v>
      </c>
      <c r="D36" s="9">
        <v>1832.21</v>
      </c>
      <c r="E36" s="9">
        <v>1832.21</v>
      </c>
    </row>
    <row r="37" spans="1:63">
      <c r="A37" s="16" t="s">
        <v>73</v>
      </c>
      <c r="B37" s="1">
        <v>368.15</v>
      </c>
      <c r="C37" s="1">
        <v>368.15</v>
      </c>
      <c r="D37" s="9">
        <v>1814.93</v>
      </c>
      <c r="E37" s="9">
        <v>1814.93</v>
      </c>
    </row>
    <row r="38" spans="1:63">
      <c r="A38" s="16" t="s">
        <v>74</v>
      </c>
      <c r="B38" s="1">
        <v>286.68</v>
      </c>
      <c r="C38" s="1">
        <v>0</v>
      </c>
      <c r="D38" s="9">
        <v>1728.5</v>
      </c>
      <c r="E38" s="9">
        <v>0</v>
      </c>
    </row>
    <row r="39" spans="1:63">
      <c r="A39" s="14" t="s">
        <v>3</v>
      </c>
      <c r="B39" s="1">
        <f>E6</f>
        <v>836.29999916568988</v>
      </c>
      <c r="C39" s="1">
        <f>B39</f>
        <v>836.29999916568988</v>
      </c>
      <c r="D39" s="17"/>
      <c r="E39" s="17"/>
    </row>
    <row r="40" spans="1:63">
      <c r="A40" s="14" t="s">
        <v>46</v>
      </c>
      <c r="B40" s="1">
        <v>2229.9000008606517</v>
      </c>
      <c r="C40" s="1"/>
      <c r="D40" s="17"/>
      <c r="E40" s="17"/>
    </row>
    <row r="41" spans="1:63">
      <c r="A41" s="14" t="s">
        <v>86</v>
      </c>
      <c r="B41" s="1">
        <v>3142.3</v>
      </c>
      <c r="C41" s="1"/>
      <c r="D41" s="17"/>
      <c r="E41" s="17"/>
    </row>
    <row r="42" spans="1:63">
      <c r="A42" s="14" t="s">
        <v>87</v>
      </c>
      <c r="B42" s="1">
        <v>1186.4000000000001</v>
      </c>
      <c r="C42" s="1"/>
      <c r="D42" s="17"/>
      <c r="E42" s="17"/>
    </row>
    <row r="43" spans="1:63">
      <c r="A43" s="14" t="s">
        <v>88</v>
      </c>
      <c r="B43" s="1">
        <v>2638.1</v>
      </c>
      <c r="C43" s="1"/>
      <c r="D43" s="17"/>
      <c r="E43" s="17"/>
    </row>
    <row r="44" spans="1:63">
      <c r="A44" s="18" t="s">
        <v>5</v>
      </c>
      <c r="B44" s="1"/>
      <c r="C44" s="2">
        <v>1800</v>
      </c>
      <c r="D44" s="1"/>
      <c r="E44" s="2"/>
    </row>
    <row r="45" spans="1:63">
      <c r="A45" s="18" t="s">
        <v>6</v>
      </c>
      <c r="B45" s="1">
        <v>2063.23</v>
      </c>
      <c r="C45" s="2"/>
      <c r="D45" s="1"/>
      <c r="E45" s="2"/>
    </row>
    <row r="46" spans="1:63">
      <c r="A46" s="18" t="s">
        <v>16</v>
      </c>
      <c r="B46" s="1">
        <v>744</v>
      </c>
      <c r="C46" s="1">
        <v>744</v>
      </c>
      <c r="D46" s="1"/>
      <c r="E46" s="2"/>
    </row>
    <row r="47" spans="1:63">
      <c r="A47" s="14" t="s">
        <v>10</v>
      </c>
      <c r="B47" s="1">
        <f>B11</f>
        <v>279.23</v>
      </c>
      <c r="C47" s="4"/>
      <c r="D47" s="17"/>
      <c r="E47" s="17"/>
      <c r="BE47" s="7"/>
      <c r="BF47" s="7"/>
      <c r="BG47" s="7"/>
      <c r="BH47" s="7"/>
      <c r="BI47" s="7"/>
      <c r="BJ47" s="7"/>
      <c r="BK47" s="7"/>
    </row>
    <row r="48" spans="1:63">
      <c r="A48" s="14" t="s">
        <v>11</v>
      </c>
      <c r="B48" s="1">
        <f>B34</f>
        <v>174.53</v>
      </c>
      <c r="C48" s="4"/>
      <c r="D48" s="17"/>
      <c r="E48" s="17"/>
      <c r="BE48" s="7"/>
      <c r="BF48" s="7"/>
      <c r="BG48" s="7"/>
      <c r="BH48" s="7"/>
      <c r="BI48" s="7"/>
      <c r="BJ48" s="7"/>
      <c r="BK48" s="7"/>
    </row>
    <row r="49" spans="1:63">
      <c r="A49" s="14" t="s">
        <v>12</v>
      </c>
      <c r="B49" s="1">
        <f>B32</f>
        <v>342.32</v>
      </c>
      <c r="C49" s="4"/>
      <c r="D49" s="17"/>
      <c r="E49" s="17"/>
      <c r="BE49" s="7"/>
      <c r="BF49" s="7"/>
      <c r="BG49" s="7"/>
      <c r="BH49" s="7"/>
      <c r="BI49" s="7"/>
      <c r="BJ49" s="7"/>
      <c r="BK49" s="7"/>
    </row>
    <row r="50" spans="1:63">
      <c r="A50" s="14" t="s">
        <v>13</v>
      </c>
      <c r="B50" s="1">
        <f>B35</f>
        <v>290.92</v>
      </c>
      <c r="C50" s="4"/>
      <c r="D50" s="17"/>
      <c r="E50" s="17"/>
      <c r="BE50" s="7"/>
      <c r="BF50" s="7"/>
      <c r="BG50" s="7"/>
      <c r="BH50" s="7"/>
      <c r="BI50" s="7"/>
      <c r="BJ50" s="7"/>
      <c r="BK50" s="7"/>
    </row>
    <row r="51" spans="1:63" ht="15" customHeight="1">
      <c r="A51" s="14" t="s">
        <v>14</v>
      </c>
      <c r="B51" s="1">
        <f>B33</f>
        <v>203.6</v>
      </c>
      <c r="C51" s="4"/>
      <c r="D51" s="17"/>
      <c r="E51" s="17"/>
      <c r="BE51" s="7"/>
      <c r="BF51" s="7"/>
      <c r="BG51" s="7"/>
      <c r="BH51" s="7"/>
      <c r="BI51" s="7"/>
      <c r="BJ51" s="7"/>
      <c r="BK51" s="7"/>
    </row>
    <row r="52" spans="1:63">
      <c r="A52" s="14" t="s">
        <v>15</v>
      </c>
      <c r="B52" s="1">
        <f>B15</f>
        <v>504.5</v>
      </c>
      <c r="C52" s="4"/>
      <c r="D52" s="17"/>
      <c r="E52" s="17"/>
      <c r="BE52" s="7"/>
      <c r="BF52" s="7"/>
      <c r="BG52" s="7"/>
      <c r="BH52" s="7"/>
      <c r="BI52" s="7"/>
      <c r="BJ52" s="7"/>
      <c r="BK52" s="7"/>
    </row>
    <row r="53" spans="1:63">
      <c r="A53" s="14" t="s">
        <v>80</v>
      </c>
      <c r="B53" s="1">
        <f>B11</f>
        <v>279.23</v>
      </c>
      <c r="C53" s="4"/>
      <c r="D53" s="17"/>
      <c r="E53" s="17"/>
      <c r="BE53" s="7"/>
      <c r="BF53" s="7"/>
      <c r="BG53" s="7"/>
      <c r="BH53" s="7"/>
      <c r="BI53" s="7"/>
      <c r="BJ53" s="7"/>
      <c r="BK53" s="7"/>
    </row>
    <row r="54" spans="1:63">
      <c r="A54" s="14" t="s">
        <v>81</v>
      </c>
      <c r="B54" s="1">
        <f>B14</f>
        <v>245.23</v>
      </c>
      <c r="C54" s="4"/>
      <c r="D54" s="17"/>
      <c r="E54" s="17"/>
      <c r="BE54" s="7"/>
      <c r="BF54" s="7"/>
      <c r="BG54" s="7"/>
      <c r="BH54" s="7"/>
      <c r="BI54" s="7"/>
      <c r="BJ54" s="7"/>
      <c r="BK54" s="7"/>
    </row>
    <row r="55" spans="1:63">
      <c r="A55" s="14" t="s">
        <v>82</v>
      </c>
      <c r="B55" s="1">
        <f>B13</f>
        <v>245.23</v>
      </c>
      <c r="C55" s="4"/>
      <c r="D55" s="17"/>
      <c r="E55" s="17"/>
      <c r="BE55" s="7"/>
      <c r="BF55" s="7"/>
      <c r="BG55" s="7"/>
      <c r="BH55" s="7"/>
      <c r="BI55" s="7"/>
      <c r="BJ55" s="7"/>
      <c r="BK55" s="7"/>
    </row>
    <row r="56" spans="1:63">
      <c r="A56" s="14" t="s">
        <v>83</v>
      </c>
      <c r="B56" s="1">
        <f>B17</f>
        <v>245.23</v>
      </c>
      <c r="C56" s="4"/>
      <c r="D56" s="17"/>
      <c r="E56" s="17"/>
      <c r="BE56" s="7"/>
      <c r="BF56" s="7"/>
      <c r="BG56" s="7"/>
      <c r="BH56" s="7"/>
      <c r="BI56" s="7"/>
      <c r="BJ56" s="7"/>
      <c r="BK56" s="7"/>
    </row>
    <row r="57" spans="1:63">
      <c r="A57" s="14" t="s">
        <v>84</v>
      </c>
      <c r="B57" s="1">
        <f>B23</f>
        <v>261.25</v>
      </c>
      <c r="C57" s="4"/>
      <c r="D57" s="17"/>
      <c r="E57" s="17"/>
      <c r="BE57" s="7"/>
      <c r="BF57" s="7"/>
      <c r="BG57" s="7"/>
      <c r="BH57" s="7"/>
      <c r="BI57" s="7"/>
      <c r="BJ57" s="7"/>
      <c r="BK57" s="7"/>
    </row>
    <row r="58" spans="1:63">
      <c r="A58" s="14" t="s">
        <v>17</v>
      </c>
      <c r="B58" s="1">
        <v>906.91</v>
      </c>
      <c r="C58" s="4"/>
      <c r="D58" s="17"/>
      <c r="E58" s="17"/>
      <c r="BE58" s="7"/>
      <c r="BF58" s="7"/>
      <c r="BG58" s="7"/>
      <c r="BH58" s="7"/>
      <c r="BI58" s="7"/>
      <c r="BJ58" s="7"/>
      <c r="BK58" s="7"/>
    </row>
    <row r="59" spans="1:63">
      <c r="A59" s="14" t="s">
        <v>18</v>
      </c>
      <c r="B59" s="1">
        <v>637.80999999999995</v>
      </c>
      <c r="C59" s="4"/>
      <c r="D59" s="17"/>
      <c r="E59" s="17"/>
      <c r="BE59" s="7"/>
      <c r="BF59" s="7"/>
      <c r="BG59" s="7"/>
      <c r="BH59" s="7"/>
      <c r="BI59" s="7"/>
      <c r="BJ59" s="7"/>
      <c r="BK59" s="7"/>
    </row>
    <row r="60" spans="1:63">
      <c r="A60" s="14" t="s">
        <v>19</v>
      </c>
      <c r="B60" s="1">
        <v>3390.98</v>
      </c>
      <c r="C60" s="4"/>
      <c r="D60" s="17"/>
      <c r="E60" s="17"/>
      <c r="BE60" s="7"/>
      <c r="BF60" s="7"/>
      <c r="BG60" s="7"/>
      <c r="BH60" s="7"/>
      <c r="BI60" s="7"/>
      <c r="BJ60" s="7"/>
      <c r="BK60" s="7"/>
    </row>
    <row r="61" spans="1:63">
      <c r="A61" s="14" t="s">
        <v>79</v>
      </c>
      <c r="B61" s="1">
        <v>220</v>
      </c>
      <c r="C61" s="12">
        <v>220</v>
      </c>
      <c r="D61" s="17"/>
      <c r="E61" s="17"/>
      <c r="BE61" s="7"/>
      <c r="BF61" s="7"/>
      <c r="BG61" s="7"/>
      <c r="BH61" s="7"/>
      <c r="BI61" s="7"/>
      <c r="BJ61" s="7"/>
      <c r="BK61" s="7"/>
    </row>
    <row r="62" spans="1:63">
      <c r="A62" s="14" t="s">
        <v>85</v>
      </c>
      <c r="B62" s="1">
        <v>1986</v>
      </c>
      <c r="C62" s="12"/>
      <c r="D62" s="17"/>
      <c r="E62" s="17"/>
      <c r="BE62" s="7"/>
      <c r="BF62" s="7"/>
      <c r="BG62" s="7"/>
      <c r="BH62" s="7"/>
      <c r="BI62" s="7"/>
      <c r="BJ62" s="7"/>
      <c r="BK62" s="7"/>
    </row>
    <row r="63" spans="1:63">
      <c r="A63" s="19" t="s">
        <v>24</v>
      </c>
      <c r="B63" s="19"/>
      <c r="C63" s="19"/>
      <c r="D63" s="19"/>
      <c r="E63" s="19"/>
    </row>
    <row r="64" spans="1:63" ht="31.5">
      <c r="A64" s="14" t="s">
        <v>25</v>
      </c>
      <c r="B64" s="1"/>
      <c r="C64" s="4"/>
      <c r="D64" s="5">
        <v>21618.899891579327</v>
      </c>
      <c r="E64" s="17"/>
      <c r="BE64" s="7"/>
      <c r="BF64" s="7"/>
      <c r="BG64" s="7"/>
      <c r="BH64" s="7"/>
      <c r="BI64" s="7"/>
      <c r="BJ64" s="7"/>
      <c r="BK64" s="7"/>
    </row>
    <row r="65" spans="1:63" ht="31.5">
      <c r="A65" s="14" t="s">
        <v>26</v>
      </c>
      <c r="B65" s="1"/>
      <c r="C65" s="4"/>
      <c r="D65" s="5">
        <v>21618.899891579327</v>
      </c>
      <c r="E65" s="17"/>
      <c r="BE65" s="7"/>
      <c r="BF65" s="7"/>
      <c r="BG65" s="7"/>
      <c r="BH65" s="7"/>
      <c r="BI65" s="7"/>
      <c r="BJ65" s="7"/>
      <c r="BK65" s="7"/>
    </row>
    <row r="66" spans="1:63" ht="31.5">
      <c r="A66" s="14" t="s">
        <v>27</v>
      </c>
      <c r="B66" s="1"/>
      <c r="C66" s="4"/>
      <c r="D66" s="5">
        <v>21618.899891579327</v>
      </c>
      <c r="E66" s="17"/>
      <c r="BE66" s="7"/>
      <c r="BF66" s="7"/>
      <c r="BG66" s="7"/>
      <c r="BH66" s="7"/>
      <c r="BI66" s="7"/>
      <c r="BJ66" s="7"/>
      <c r="BK66" s="7"/>
    </row>
    <row r="67" spans="1:63" ht="31.5">
      <c r="A67" s="14" t="s">
        <v>43</v>
      </c>
      <c r="B67" s="1"/>
      <c r="C67" s="4"/>
      <c r="D67" s="5">
        <v>21618.899891579327</v>
      </c>
      <c r="E67" s="17"/>
      <c r="BE67" s="7"/>
      <c r="BF67" s="7"/>
      <c r="BG67" s="7"/>
      <c r="BH67" s="7"/>
      <c r="BI67" s="7"/>
      <c r="BJ67" s="7"/>
      <c r="BK67" s="7"/>
    </row>
    <row r="68" spans="1:63" ht="31.5">
      <c r="A68" s="14" t="s">
        <v>28</v>
      </c>
      <c r="B68" s="1"/>
      <c r="C68" s="4"/>
      <c r="D68" s="5">
        <v>21618.899891579327</v>
      </c>
      <c r="E68" s="17"/>
      <c r="BE68" s="7"/>
      <c r="BF68" s="7"/>
      <c r="BG68" s="7"/>
      <c r="BH68" s="7"/>
      <c r="BI68" s="7"/>
      <c r="BJ68" s="7"/>
      <c r="BK68" s="7"/>
    </row>
    <row r="69" spans="1:63" ht="31.5">
      <c r="A69" s="14" t="s">
        <v>29</v>
      </c>
      <c r="B69" s="1"/>
      <c r="C69" s="4"/>
      <c r="D69" s="5">
        <v>21618.899891579327</v>
      </c>
      <c r="E69" s="17"/>
      <c r="BE69" s="7"/>
      <c r="BF69" s="7"/>
      <c r="BG69" s="7"/>
      <c r="BH69" s="7"/>
      <c r="BI69" s="7"/>
      <c r="BJ69" s="7"/>
      <c r="BK69" s="7"/>
    </row>
    <row r="70" spans="1:63" ht="31.5">
      <c r="A70" s="14" t="s">
        <v>30</v>
      </c>
      <c r="B70" s="1"/>
      <c r="C70" s="4"/>
      <c r="D70" s="5">
        <v>21618.899891579327</v>
      </c>
      <c r="E70" s="17"/>
      <c r="BE70" s="7"/>
      <c r="BF70" s="7"/>
      <c r="BG70" s="7"/>
      <c r="BH70" s="7"/>
      <c r="BI70" s="7"/>
      <c r="BJ70" s="7"/>
      <c r="BK70" s="7"/>
    </row>
    <row r="71" spans="1:63" ht="31.5">
      <c r="A71" s="14" t="s">
        <v>31</v>
      </c>
      <c r="B71" s="1"/>
      <c r="C71" s="4"/>
      <c r="D71" s="5">
        <v>21618.899891579327</v>
      </c>
      <c r="E71" s="17"/>
      <c r="BE71" s="7"/>
      <c r="BF71" s="7"/>
      <c r="BG71" s="7"/>
      <c r="BH71" s="7"/>
      <c r="BI71" s="7"/>
      <c r="BJ71" s="7"/>
      <c r="BK71" s="7"/>
    </row>
    <row r="72" spans="1:63" ht="31.5">
      <c r="A72" s="14" t="s">
        <v>32</v>
      </c>
      <c r="B72" s="1"/>
      <c r="C72" s="4"/>
      <c r="D72" s="5">
        <v>21618.899891579327</v>
      </c>
      <c r="E72" s="17"/>
      <c r="BE72" s="7"/>
      <c r="BF72" s="7"/>
      <c r="BG72" s="7"/>
      <c r="BH72" s="7"/>
      <c r="BI72" s="7"/>
      <c r="BJ72" s="7"/>
      <c r="BK72" s="7"/>
    </row>
    <row r="73" spans="1:63" ht="31.5">
      <c r="A73" s="14" t="s">
        <v>33</v>
      </c>
      <c r="B73" s="1"/>
      <c r="C73" s="4"/>
      <c r="D73" s="5">
        <v>21618.899891579327</v>
      </c>
      <c r="E73" s="17"/>
      <c r="BE73" s="7"/>
      <c r="BF73" s="7"/>
      <c r="BG73" s="7"/>
      <c r="BH73" s="7"/>
      <c r="BI73" s="7"/>
      <c r="BJ73" s="7"/>
      <c r="BK73" s="7"/>
    </row>
    <row r="74" spans="1:63" ht="31.5">
      <c r="A74" s="14" t="s">
        <v>44</v>
      </c>
      <c r="B74" s="1"/>
      <c r="C74" s="4"/>
      <c r="D74" s="5">
        <v>21618.899891579327</v>
      </c>
      <c r="E74" s="17"/>
      <c r="BE74" s="7"/>
      <c r="BF74" s="7"/>
      <c r="BG74" s="7"/>
      <c r="BH74" s="7"/>
      <c r="BI74" s="7"/>
      <c r="BJ74" s="7"/>
      <c r="BK74" s="7"/>
    </row>
    <row r="75" spans="1:63" ht="31.5">
      <c r="A75" s="14" t="s">
        <v>34</v>
      </c>
      <c r="B75" s="1"/>
      <c r="C75" s="4"/>
      <c r="D75" s="5">
        <v>21618.899891579327</v>
      </c>
      <c r="E75" s="17"/>
      <c r="BE75" s="7"/>
      <c r="BF75" s="7"/>
      <c r="BG75" s="7"/>
      <c r="BH75" s="7"/>
      <c r="BI75" s="7"/>
      <c r="BJ75" s="7"/>
      <c r="BK75" s="7"/>
    </row>
    <row r="76" spans="1:63" ht="31.5">
      <c r="A76" s="14" t="s">
        <v>35</v>
      </c>
      <c r="B76" s="1"/>
      <c r="C76" s="4"/>
      <c r="D76" s="5">
        <v>21618.899891579327</v>
      </c>
      <c r="E76" s="17"/>
    </row>
    <row r="77" spans="1:63" ht="31.5">
      <c r="A77" s="14" t="s">
        <v>36</v>
      </c>
      <c r="B77" s="1"/>
      <c r="C77" s="4"/>
      <c r="D77" s="5">
        <v>21618.899891579327</v>
      </c>
      <c r="E77" s="17"/>
    </row>
    <row r="78" spans="1:63" ht="31.5">
      <c r="A78" s="14" t="s">
        <v>37</v>
      </c>
      <c r="B78" s="1"/>
      <c r="C78" s="4"/>
      <c r="D78" s="5">
        <v>21618.899891579327</v>
      </c>
      <c r="E78" s="17"/>
    </row>
    <row r="79" spans="1:63" ht="31.5">
      <c r="A79" s="14" t="s">
        <v>45</v>
      </c>
      <c r="B79" s="1"/>
      <c r="C79" s="4"/>
      <c r="D79" s="5">
        <v>21618.899891579327</v>
      </c>
      <c r="E79" s="17"/>
    </row>
    <row r="80" spans="1:63" ht="31.5">
      <c r="A80" s="14" t="s">
        <v>38</v>
      </c>
      <c r="B80" s="1"/>
      <c r="C80" s="4"/>
      <c r="D80" s="5">
        <v>21618.899891579327</v>
      </c>
      <c r="E80" s="17"/>
    </row>
    <row r="81" spans="1:5" ht="31.5">
      <c r="A81" s="14" t="s">
        <v>39</v>
      </c>
      <c r="B81" s="1"/>
      <c r="C81" s="4"/>
      <c r="D81" s="5">
        <v>21618.899891579327</v>
      </c>
      <c r="E81" s="17"/>
    </row>
    <row r="82" spans="1:5" ht="31.5">
      <c r="A82" s="14" t="s">
        <v>40</v>
      </c>
      <c r="B82" s="1"/>
      <c r="C82" s="4"/>
      <c r="D82" s="5">
        <v>21618.899891579327</v>
      </c>
      <c r="E82" s="17"/>
    </row>
    <row r="83" spans="1:5" ht="31.5">
      <c r="A83" s="14" t="s">
        <v>42</v>
      </c>
      <c r="B83" s="1"/>
      <c r="C83" s="4"/>
      <c r="D83" s="5">
        <v>21618.899891579327</v>
      </c>
      <c r="E83" s="17"/>
    </row>
    <row r="84" spans="1:5" ht="31.5">
      <c r="A84" s="14" t="s">
        <v>41</v>
      </c>
      <c r="B84" s="1"/>
      <c r="C84" s="4"/>
      <c r="D84" s="5">
        <v>21618.899891579327</v>
      </c>
      <c r="E84" s="17"/>
    </row>
    <row r="85" spans="1:5">
      <c r="A85" s="20" t="s">
        <v>78</v>
      </c>
      <c r="B85" s="20"/>
      <c r="C85" s="20"/>
      <c r="D85" s="20"/>
      <c r="E85" s="20"/>
    </row>
    <row r="86" spans="1:5">
      <c r="A86" s="14" t="s">
        <v>76</v>
      </c>
      <c r="B86" s="5">
        <v>1357.96</v>
      </c>
      <c r="C86" s="4"/>
      <c r="D86" s="5"/>
      <c r="E86" s="17"/>
    </row>
    <row r="87" spans="1:5">
      <c r="A87" s="14" t="s">
        <v>75</v>
      </c>
      <c r="B87" s="5">
        <v>1124.1099999999999</v>
      </c>
      <c r="C87" s="4"/>
      <c r="D87" s="5"/>
      <c r="E87" s="17"/>
    </row>
    <row r="88" spans="1:5">
      <c r="A88" s="14" t="s">
        <v>77</v>
      </c>
      <c r="B88" s="1"/>
      <c r="C88" s="5">
        <v>1780.52</v>
      </c>
      <c r="D88" s="5"/>
      <c r="E88" s="17"/>
    </row>
    <row r="89" spans="1:5">
      <c r="A89" s="19" t="s">
        <v>89</v>
      </c>
      <c r="B89" s="19"/>
      <c r="C89" s="19"/>
      <c r="D89" s="19"/>
      <c r="E89" s="19"/>
    </row>
    <row r="90" spans="1:5">
      <c r="A90" s="14" t="s">
        <v>90</v>
      </c>
      <c r="B90" s="5">
        <v>1678.03</v>
      </c>
      <c r="C90" s="5"/>
      <c r="D90" s="5"/>
      <c r="E90" s="17"/>
    </row>
    <row r="91" spans="1:5">
      <c r="A91" s="14" t="s">
        <v>91</v>
      </c>
      <c r="B91" s="5">
        <v>325.33999999999997</v>
      </c>
      <c r="C91" s="5"/>
      <c r="D91" s="5"/>
      <c r="E91" s="17"/>
    </row>
  </sheetData>
  <mergeCells count="15">
    <mergeCell ref="A89:E89"/>
    <mergeCell ref="A85:E85"/>
    <mergeCell ref="A63:E63"/>
    <mergeCell ref="D1:E1"/>
    <mergeCell ref="A2:E2"/>
    <mergeCell ref="A4:E4"/>
    <mergeCell ref="C3:E3"/>
    <mergeCell ref="A5:D5"/>
    <mergeCell ref="A6:D6"/>
    <mergeCell ref="A7:D7"/>
    <mergeCell ref="A8:A10"/>
    <mergeCell ref="B8:C8"/>
    <mergeCell ref="D8:E8"/>
    <mergeCell ref="B9:C9"/>
    <mergeCell ref="D9:E9"/>
  </mergeCells>
  <pageMargins left="0" right="0" top="0" bottom="0" header="0.51181102362204722" footer="0.51181102362204722"/>
  <pageSetup paperSize="9" scale="73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2.7</vt:lpstr>
      <vt:lpstr>'2.7'!Область_печати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Михеева</dc:creator>
  <cp:lastModifiedBy>Шмакова</cp:lastModifiedBy>
  <cp:lastPrinted>2023-08-03T05:54:14Z</cp:lastPrinted>
  <dcterms:created xsi:type="dcterms:W3CDTF">2014-10-16T11:51:48Z</dcterms:created>
  <dcterms:modified xsi:type="dcterms:W3CDTF">2023-12-27T14:55:16Z</dcterms:modified>
</cp:coreProperties>
</file>